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namarciniak\Desktop\Sesja 2026L\"/>
    </mc:Choice>
  </mc:AlternateContent>
  <xr:revisionPtr revIDLastSave="0" documentId="8_{41616300-5C49-4062-8124-7E76589A30D1}" xr6:coauthVersionLast="36" xr6:coauthVersionMax="36" xr10:uidLastSave="{00000000-0000-0000-0000-000000000000}"/>
  <bookViews>
    <workbookView xWindow="0" yWindow="0" windowWidth="21570" windowHeight="7290" xr2:uid="{D35195DA-E329-401D-B980-76984A99DC5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8" i="1" l="1"/>
  <c r="G97" i="1"/>
  <c r="H97" i="1" s="1"/>
  <c r="G96" i="1"/>
  <c r="H96" i="1" s="1"/>
  <c r="H95" i="1"/>
  <c r="G95" i="1"/>
  <c r="G94" i="1"/>
  <c r="H94" i="1" s="1"/>
  <c r="G93" i="1"/>
  <c r="H93" i="1" s="1"/>
  <c r="G92" i="1"/>
  <c r="H92" i="1" s="1"/>
  <c r="G91" i="1"/>
  <c r="H91" i="1" s="1"/>
  <c r="G90" i="1"/>
  <c r="H90" i="1" s="1"/>
  <c r="G89" i="1"/>
  <c r="H89" i="1" s="1"/>
  <c r="G88" i="1"/>
  <c r="H88" i="1" s="1"/>
  <c r="G87" i="1"/>
  <c r="H87" i="1" s="1"/>
  <c r="G86" i="1"/>
  <c r="H86" i="1" s="1"/>
  <c r="G85" i="1"/>
  <c r="H85" i="1" s="1"/>
  <c r="G84" i="1"/>
  <c r="H84" i="1" s="1"/>
  <c r="H83" i="1"/>
  <c r="G83" i="1"/>
  <c r="G82" i="1"/>
  <c r="H82" i="1" s="1"/>
  <c r="G81" i="1"/>
  <c r="H81" i="1" s="1"/>
  <c r="G80" i="1"/>
  <c r="H80" i="1" s="1"/>
  <c r="G79" i="1"/>
  <c r="H79" i="1" s="1"/>
  <c r="G78" i="1"/>
  <c r="H78" i="1" s="1"/>
  <c r="G77" i="1"/>
  <c r="H77" i="1" s="1"/>
  <c r="H76" i="1"/>
  <c r="G76" i="1"/>
  <c r="G75" i="1"/>
  <c r="H75" i="1" s="1"/>
  <c r="G74" i="1"/>
  <c r="H74" i="1" s="1"/>
  <c r="G73" i="1"/>
  <c r="H73" i="1" s="1"/>
  <c r="G72" i="1"/>
  <c r="H72" i="1" s="1"/>
  <c r="G71" i="1"/>
  <c r="H71" i="1" s="1"/>
  <c r="G70" i="1"/>
  <c r="H70" i="1" s="1"/>
  <c r="G69" i="1"/>
  <c r="H69" i="1" s="1"/>
  <c r="G68" i="1"/>
  <c r="H68" i="1" s="1"/>
  <c r="G67" i="1"/>
  <c r="H67" i="1" s="1"/>
  <c r="G66" i="1"/>
  <c r="H66" i="1" s="1"/>
  <c r="H65" i="1"/>
  <c r="G65" i="1"/>
  <c r="G60" i="1" l="1"/>
  <c r="H60" i="1" s="1"/>
  <c r="G59" i="1"/>
  <c r="H59" i="1" s="1"/>
  <c r="G58" i="1"/>
  <c r="H58" i="1" s="1"/>
  <c r="H57" i="1"/>
  <c r="G57" i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H48" i="1"/>
  <c r="G48" i="1"/>
  <c r="G47" i="1"/>
  <c r="H47" i="1" s="1"/>
  <c r="G46" i="1"/>
  <c r="H46" i="1" s="1"/>
  <c r="G45" i="1"/>
  <c r="H45" i="1" s="1"/>
  <c r="G44" i="1"/>
  <c r="H44" i="1" s="1"/>
  <c r="G43" i="1"/>
  <c r="H43" i="1" s="1"/>
  <c r="G38" i="1" l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H17" i="1"/>
  <c r="G17" i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</calcChain>
</file>

<file path=xl/sharedStrings.xml><?xml version="1.0" encoding="utf-8"?>
<sst xmlns="http://schemas.openxmlformats.org/spreadsheetml/2006/main" count="34" uniqueCount="16">
  <si>
    <t>Lista rankingowa na stypendium Rektora</t>
  </si>
  <si>
    <t>za rok akademicki 2025/2026</t>
  </si>
  <si>
    <t>Wydział Leśny i Technologii Drewna</t>
  </si>
  <si>
    <t>kierunek - leśnictwo</t>
  </si>
  <si>
    <t>II rok</t>
  </si>
  <si>
    <t>LP</t>
  </si>
  <si>
    <t>numer albumu</t>
  </si>
  <si>
    <t>średnia za rok</t>
  </si>
  <si>
    <t xml:space="preserve">punkty za osiągnięcia </t>
  </si>
  <si>
    <t>N</t>
  </si>
  <si>
    <t>S</t>
  </si>
  <si>
    <t>A</t>
  </si>
  <si>
    <t>Suma punktów</t>
  </si>
  <si>
    <t>średnia x10</t>
  </si>
  <si>
    <t>III rok</t>
  </si>
  <si>
    <t>IV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</si>
</sst>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F88B7-1671-4CFE-A0C9-D518FA31D377}">
  <dimension ref="A1:H98"/>
  <sheetViews>
    <sheetView tabSelected="1" topLeftCell="A37" workbookViewId="0">
      <selection sqref="A1:XFD1"/>
    </sheetView>
  </sheetViews>
  <sheetFormatPr defaultRowHeight="15" x14ac:dyDescent="0.25"/>
  <sheetData>
    <row r="1" spans="1:8" x14ac:dyDescent="0.25">
      <c r="A1" s="10" t="s">
        <v>0</v>
      </c>
      <c r="B1" s="10"/>
      <c r="C1" s="10"/>
      <c r="D1" s="10"/>
      <c r="E1" s="10"/>
      <c r="F1" s="10"/>
      <c r="G1" s="10"/>
    </row>
    <row r="2" spans="1:8" x14ac:dyDescent="0.25">
      <c r="A2" s="10" t="s">
        <v>1</v>
      </c>
      <c r="B2" s="10"/>
      <c r="C2" s="10"/>
      <c r="D2" s="10"/>
      <c r="E2" s="10"/>
      <c r="F2" s="10"/>
      <c r="G2" s="10"/>
    </row>
    <row r="3" spans="1:8" x14ac:dyDescent="0.25">
      <c r="A3" s="10" t="s">
        <v>2</v>
      </c>
      <c r="B3" s="10"/>
      <c r="C3" s="10"/>
      <c r="D3" s="10"/>
      <c r="E3" s="10"/>
      <c r="F3" s="10"/>
      <c r="G3" s="10"/>
    </row>
    <row r="4" spans="1:8" x14ac:dyDescent="0.25">
      <c r="A4" s="11" t="s">
        <v>3</v>
      </c>
      <c r="B4" s="11"/>
      <c r="C4" s="11"/>
      <c r="D4" s="11"/>
      <c r="E4" s="11"/>
      <c r="F4" s="11"/>
      <c r="G4" s="11"/>
    </row>
    <row r="5" spans="1:8" x14ac:dyDescent="0.25">
      <c r="A5" s="2" t="s">
        <v>4</v>
      </c>
      <c r="B5" s="2"/>
      <c r="C5" s="2"/>
      <c r="D5" s="2"/>
      <c r="E5" s="2"/>
      <c r="F5" s="2"/>
      <c r="G5" s="2"/>
    </row>
    <row r="6" spans="1:8" ht="15" customHeight="1" x14ac:dyDescent="0.25">
      <c r="A6" s="3" t="s">
        <v>5</v>
      </c>
      <c r="B6" s="3" t="s">
        <v>6</v>
      </c>
      <c r="C6" s="3" t="s">
        <v>7</v>
      </c>
      <c r="D6" s="3" t="s">
        <v>8</v>
      </c>
      <c r="E6" s="3"/>
      <c r="F6" s="3"/>
      <c r="G6" s="3" t="s">
        <v>13</v>
      </c>
      <c r="H6" s="3" t="s">
        <v>12</v>
      </c>
    </row>
    <row r="7" spans="1:8" x14ac:dyDescent="0.25">
      <c r="A7" s="3"/>
      <c r="B7" s="3"/>
      <c r="C7" s="3"/>
      <c r="D7" s="5" t="s">
        <v>9</v>
      </c>
      <c r="E7" s="5" t="s">
        <v>10</v>
      </c>
      <c r="F7" s="5" t="s">
        <v>11</v>
      </c>
      <c r="G7" s="3"/>
      <c r="H7" s="3"/>
    </row>
    <row r="8" spans="1:8" x14ac:dyDescent="0.25">
      <c r="A8" s="4">
        <v>1</v>
      </c>
      <c r="B8" s="4">
        <v>159381</v>
      </c>
      <c r="C8" s="4">
        <v>4.6399999999999997</v>
      </c>
      <c r="D8" s="4">
        <v>1</v>
      </c>
      <c r="E8" s="4">
        <v>11</v>
      </c>
      <c r="F8" s="4"/>
      <c r="G8" s="4">
        <f>PRODUCT(C8,10)</f>
        <v>46.4</v>
      </c>
      <c r="H8" s="4">
        <f>SUM(G8,D8,E8,F8)</f>
        <v>58.4</v>
      </c>
    </row>
    <row r="9" spans="1:8" x14ac:dyDescent="0.25">
      <c r="A9" s="4">
        <v>2</v>
      </c>
      <c r="B9" s="4">
        <v>159459</v>
      </c>
      <c r="C9" s="4">
        <v>4.5599999999999996</v>
      </c>
      <c r="D9" s="4"/>
      <c r="E9" s="4"/>
      <c r="F9" s="4">
        <v>8</v>
      </c>
      <c r="G9" s="4">
        <f t="shared" ref="G9:G20" si="0">PRODUCT(C9,10)</f>
        <v>45.599999999999994</v>
      </c>
      <c r="H9" s="4">
        <f t="shared" ref="H9:H20" si="1">SUM(G9,D9,E9,F9)</f>
        <v>53.599999999999994</v>
      </c>
    </row>
    <row r="10" spans="1:8" x14ac:dyDescent="0.25">
      <c r="A10" s="4">
        <v>3</v>
      </c>
      <c r="B10" s="4">
        <v>159373</v>
      </c>
      <c r="C10" s="4">
        <v>4.83</v>
      </c>
      <c r="D10" s="4">
        <v>3</v>
      </c>
      <c r="E10" s="4"/>
      <c r="F10" s="4"/>
      <c r="G10" s="4">
        <f t="shared" si="0"/>
        <v>48.3</v>
      </c>
      <c r="H10" s="4">
        <f t="shared" si="1"/>
        <v>51.3</v>
      </c>
    </row>
    <row r="11" spans="1:8" x14ac:dyDescent="0.25">
      <c r="A11" s="4">
        <v>4</v>
      </c>
      <c r="B11" s="4">
        <v>159503</v>
      </c>
      <c r="C11" s="4">
        <v>3.93</v>
      </c>
      <c r="D11" s="4"/>
      <c r="E11" s="4">
        <v>12</v>
      </c>
      <c r="F11" s="4"/>
      <c r="G11" s="4">
        <f t="shared" si="0"/>
        <v>39.300000000000004</v>
      </c>
      <c r="H11" s="4">
        <f t="shared" si="1"/>
        <v>51.300000000000004</v>
      </c>
    </row>
    <row r="12" spans="1:8" x14ac:dyDescent="0.25">
      <c r="A12" s="4">
        <v>5</v>
      </c>
      <c r="B12" s="4">
        <v>158303</v>
      </c>
      <c r="C12" s="4">
        <v>4.17</v>
      </c>
      <c r="D12" s="4"/>
      <c r="E12" s="4">
        <v>9</v>
      </c>
      <c r="F12" s="4"/>
      <c r="G12" s="4">
        <f t="shared" si="0"/>
        <v>41.7</v>
      </c>
      <c r="H12" s="4">
        <f t="shared" si="1"/>
        <v>50.7</v>
      </c>
    </row>
    <row r="13" spans="1:8" x14ac:dyDescent="0.25">
      <c r="A13" s="4">
        <v>6</v>
      </c>
      <c r="B13" s="4">
        <v>159358</v>
      </c>
      <c r="C13" s="4">
        <v>4.53</v>
      </c>
      <c r="D13" s="4">
        <v>3</v>
      </c>
      <c r="E13" s="4"/>
      <c r="F13" s="4"/>
      <c r="G13" s="4">
        <f t="shared" si="0"/>
        <v>45.300000000000004</v>
      </c>
      <c r="H13" s="4">
        <f t="shared" si="1"/>
        <v>48.300000000000004</v>
      </c>
    </row>
    <row r="14" spans="1:8" x14ac:dyDescent="0.25">
      <c r="A14" s="4">
        <v>7</v>
      </c>
      <c r="B14" s="4">
        <v>159367</v>
      </c>
      <c r="C14" s="4">
        <v>4</v>
      </c>
      <c r="D14" s="4">
        <v>2</v>
      </c>
      <c r="E14" s="4">
        <v>5</v>
      </c>
      <c r="F14" s="4"/>
      <c r="G14" s="4">
        <f t="shared" si="0"/>
        <v>40</v>
      </c>
      <c r="H14" s="4">
        <f t="shared" si="1"/>
        <v>47</v>
      </c>
    </row>
    <row r="15" spans="1:8" x14ac:dyDescent="0.25">
      <c r="A15" s="4">
        <v>8</v>
      </c>
      <c r="B15" s="4">
        <v>159652</v>
      </c>
      <c r="C15" s="4">
        <v>4.67</v>
      </c>
      <c r="D15" s="4"/>
      <c r="E15" s="4"/>
      <c r="F15" s="4"/>
      <c r="G15" s="4">
        <f t="shared" si="0"/>
        <v>46.7</v>
      </c>
      <c r="H15" s="4">
        <f t="shared" si="1"/>
        <v>46.7</v>
      </c>
    </row>
    <row r="16" spans="1:8" x14ac:dyDescent="0.25">
      <c r="A16" s="4">
        <v>9</v>
      </c>
      <c r="B16" s="4">
        <v>159353</v>
      </c>
      <c r="C16" s="4">
        <v>4.6100000000000003</v>
      </c>
      <c r="D16" s="4">
        <v>0.5</v>
      </c>
      <c r="E16" s="4"/>
      <c r="F16" s="4"/>
      <c r="G16" s="4">
        <f t="shared" si="0"/>
        <v>46.1</v>
      </c>
      <c r="H16" s="4">
        <f t="shared" si="1"/>
        <v>46.6</v>
      </c>
    </row>
    <row r="17" spans="1:8" x14ac:dyDescent="0.25">
      <c r="A17" s="4">
        <v>10</v>
      </c>
      <c r="B17" s="4">
        <v>159376</v>
      </c>
      <c r="C17" s="4">
        <v>4.29</v>
      </c>
      <c r="D17" s="4">
        <v>3</v>
      </c>
      <c r="E17" s="4"/>
      <c r="F17" s="4"/>
      <c r="G17" s="4">
        <f t="shared" si="0"/>
        <v>42.9</v>
      </c>
      <c r="H17" s="4">
        <f t="shared" si="1"/>
        <v>45.9</v>
      </c>
    </row>
    <row r="18" spans="1:8" x14ac:dyDescent="0.25">
      <c r="A18" s="4">
        <v>11</v>
      </c>
      <c r="B18" s="4">
        <v>159359</v>
      </c>
      <c r="C18" s="4">
        <v>3.97</v>
      </c>
      <c r="D18" s="4"/>
      <c r="E18" s="4">
        <v>6</v>
      </c>
      <c r="F18" s="4"/>
      <c r="G18" s="4">
        <f>PRODUCT(C18,10)</f>
        <v>39.700000000000003</v>
      </c>
      <c r="H18" s="4">
        <f>SUM(G18,D18,E18,F18)</f>
        <v>45.7</v>
      </c>
    </row>
    <row r="19" spans="1:8" x14ac:dyDescent="0.25">
      <c r="A19" s="4">
        <v>12</v>
      </c>
      <c r="B19" s="4">
        <v>159360</v>
      </c>
      <c r="C19" s="4">
        <v>4.5599999999999996</v>
      </c>
      <c r="D19" s="4"/>
      <c r="E19" s="4"/>
      <c r="F19" s="4"/>
      <c r="G19" s="4">
        <f t="shared" si="0"/>
        <v>45.599999999999994</v>
      </c>
      <c r="H19" s="4">
        <f t="shared" si="1"/>
        <v>45.599999999999994</v>
      </c>
    </row>
    <row r="20" spans="1:8" x14ac:dyDescent="0.25">
      <c r="A20" s="4">
        <v>13</v>
      </c>
      <c r="B20" s="4">
        <v>159383</v>
      </c>
      <c r="C20" s="4">
        <v>4.53</v>
      </c>
      <c r="D20" s="4"/>
      <c r="E20" s="4"/>
      <c r="F20" s="4"/>
      <c r="G20" s="4">
        <f t="shared" si="0"/>
        <v>45.300000000000004</v>
      </c>
      <c r="H20" s="4">
        <f t="shared" si="1"/>
        <v>45.300000000000004</v>
      </c>
    </row>
    <row r="21" spans="1:8" x14ac:dyDescent="0.25">
      <c r="A21" s="4">
        <v>14</v>
      </c>
      <c r="B21" s="4">
        <v>159386</v>
      </c>
      <c r="C21" s="4">
        <v>4.42</v>
      </c>
      <c r="D21" s="4">
        <v>1</v>
      </c>
      <c r="E21" s="4"/>
      <c r="F21" s="4"/>
      <c r="G21" s="4">
        <f>PRODUCT(C21,10)</f>
        <v>44.2</v>
      </c>
      <c r="H21" s="4">
        <f>SUM(G21,D21,E21,F21)</f>
        <v>45.2</v>
      </c>
    </row>
    <row r="22" spans="1:8" x14ac:dyDescent="0.25">
      <c r="A22" s="4">
        <v>15</v>
      </c>
      <c r="B22" s="4">
        <v>159456</v>
      </c>
      <c r="C22" s="4">
        <v>4.42</v>
      </c>
      <c r="D22" s="4">
        <v>1</v>
      </c>
      <c r="E22" s="4"/>
      <c r="F22" s="4"/>
      <c r="G22" s="4">
        <f t="shared" ref="G22:G38" si="2">PRODUCT(C22,10)</f>
        <v>44.2</v>
      </c>
      <c r="H22" s="4">
        <f t="shared" ref="H22:H38" si="3">SUM(G22,D22,E22,F22)</f>
        <v>45.2</v>
      </c>
    </row>
    <row r="23" spans="1:8" x14ac:dyDescent="0.25">
      <c r="A23" s="4">
        <v>16</v>
      </c>
      <c r="B23" s="4">
        <v>159486</v>
      </c>
      <c r="C23" s="4">
        <v>4.47</v>
      </c>
      <c r="D23" s="4"/>
      <c r="E23" s="4"/>
      <c r="F23" s="4"/>
      <c r="G23" s="4">
        <f t="shared" si="2"/>
        <v>44.699999999999996</v>
      </c>
      <c r="H23" s="4">
        <f t="shared" si="3"/>
        <v>44.699999999999996</v>
      </c>
    </row>
    <row r="24" spans="1:8" x14ac:dyDescent="0.25">
      <c r="A24" s="4">
        <v>17</v>
      </c>
      <c r="B24" s="4">
        <v>159345</v>
      </c>
      <c r="C24" s="4">
        <v>4.4400000000000004</v>
      </c>
      <c r="D24" s="4"/>
      <c r="E24" s="4"/>
      <c r="F24" s="4"/>
      <c r="G24" s="4">
        <f t="shared" si="2"/>
        <v>44.400000000000006</v>
      </c>
      <c r="H24" s="4">
        <f t="shared" si="3"/>
        <v>44.400000000000006</v>
      </c>
    </row>
    <row r="25" spans="1:8" x14ac:dyDescent="0.25">
      <c r="A25" s="4">
        <v>18</v>
      </c>
      <c r="B25" s="4">
        <v>159475</v>
      </c>
      <c r="C25" s="4">
        <v>4.42</v>
      </c>
      <c r="D25" s="4"/>
      <c r="E25" s="4"/>
      <c r="F25" s="4"/>
      <c r="G25" s="4">
        <f t="shared" si="2"/>
        <v>44.2</v>
      </c>
      <c r="H25" s="4">
        <f t="shared" si="3"/>
        <v>44.2</v>
      </c>
    </row>
    <row r="26" spans="1:8" x14ac:dyDescent="0.25">
      <c r="A26" s="4">
        <v>19</v>
      </c>
      <c r="B26" s="4">
        <v>159375</v>
      </c>
      <c r="C26" s="4">
        <v>4.3600000000000003</v>
      </c>
      <c r="D26" s="4"/>
      <c r="E26" s="4"/>
      <c r="F26" s="4"/>
      <c r="G26" s="4">
        <f t="shared" si="2"/>
        <v>43.6</v>
      </c>
      <c r="H26" s="4">
        <f t="shared" si="3"/>
        <v>43.6</v>
      </c>
    </row>
    <row r="27" spans="1:8" x14ac:dyDescent="0.25">
      <c r="A27" s="4">
        <v>20</v>
      </c>
      <c r="B27" s="4">
        <v>159361</v>
      </c>
      <c r="C27" s="4">
        <v>4.33</v>
      </c>
      <c r="D27" s="4"/>
      <c r="E27" s="4"/>
      <c r="F27" s="4"/>
      <c r="G27" s="4">
        <f t="shared" si="2"/>
        <v>43.3</v>
      </c>
      <c r="H27" s="4">
        <f t="shared" si="3"/>
        <v>43.3</v>
      </c>
    </row>
    <row r="28" spans="1:8" x14ac:dyDescent="0.25">
      <c r="A28" s="4">
        <v>21</v>
      </c>
      <c r="B28" s="4">
        <v>159407</v>
      </c>
      <c r="C28" s="4">
        <v>4.33</v>
      </c>
      <c r="D28" s="4"/>
      <c r="E28" s="4"/>
      <c r="F28" s="4"/>
      <c r="G28" s="4">
        <f t="shared" si="2"/>
        <v>43.3</v>
      </c>
      <c r="H28" s="4">
        <f t="shared" si="3"/>
        <v>43.3</v>
      </c>
    </row>
    <row r="29" spans="1:8" x14ac:dyDescent="0.25">
      <c r="A29" s="4">
        <v>22</v>
      </c>
      <c r="B29" s="4">
        <v>159347</v>
      </c>
      <c r="C29" s="4">
        <v>4.3099999999999996</v>
      </c>
      <c r="D29" s="4"/>
      <c r="E29" s="4"/>
      <c r="F29" s="4"/>
      <c r="G29" s="4">
        <f t="shared" si="2"/>
        <v>43.099999999999994</v>
      </c>
      <c r="H29" s="4">
        <f t="shared" si="3"/>
        <v>43.099999999999994</v>
      </c>
    </row>
    <row r="30" spans="1:8" x14ac:dyDescent="0.25">
      <c r="A30" s="4">
        <v>23</v>
      </c>
      <c r="B30" s="4">
        <v>159318</v>
      </c>
      <c r="C30" s="4">
        <v>4.28</v>
      </c>
      <c r="D30" s="4"/>
      <c r="E30" s="4"/>
      <c r="F30" s="4"/>
      <c r="G30" s="4">
        <f t="shared" si="2"/>
        <v>42.800000000000004</v>
      </c>
      <c r="H30" s="4">
        <f t="shared" si="3"/>
        <v>42.800000000000004</v>
      </c>
    </row>
    <row r="31" spans="1:8" x14ac:dyDescent="0.25">
      <c r="A31" s="4">
        <v>24</v>
      </c>
      <c r="B31" s="4">
        <v>157042</v>
      </c>
      <c r="C31" s="4">
        <v>4.25</v>
      </c>
      <c r="D31" s="4"/>
      <c r="E31" s="4"/>
      <c r="F31" s="4"/>
      <c r="G31" s="4">
        <f t="shared" si="2"/>
        <v>42.5</v>
      </c>
      <c r="H31" s="4">
        <f t="shared" si="3"/>
        <v>42.5</v>
      </c>
    </row>
    <row r="32" spans="1:8" x14ac:dyDescent="0.25">
      <c r="A32" s="4">
        <v>25</v>
      </c>
      <c r="B32" s="4">
        <v>159477</v>
      </c>
      <c r="C32" s="4">
        <v>4.25</v>
      </c>
      <c r="D32" s="4"/>
      <c r="E32" s="4"/>
      <c r="F32" s="4"/>
      <c r="G32" s="4">
        <f t="shared" si="2"/>
        <v>42.5</v>
      </c>
      <c r="H32" s="4">
        <f t="shared" si="3"/>
        <v>42.5</v>
      </c>
    </row>
    <row r="33" spans="1:8" x14ac:dyDescent="0.25">
      <c r="A33" s="4">
        <v>26</v>
      </c>
      <c r="B33" s="4">
        <v>159468</v>
      </c>
      <c r="C33" s="4">
        <v>4.24</v>
      </c>
      <c r="D33" s="4"/>
      <c r="E33" s="4"/>
      <c r="F33" s="4"/>
      <c r="G33" s="4">
        <f t="shared" si="2"/>
        <v>42.400000000000006</v>
      </c>
      <c r="H33" s="4">
        <f t="shared" si="3"/>
        <v>42.400000000000006</v>
      </c>
    </row>
    <row r="34" spans="1:8" x14ac:dyDescent="0.25">
      <c r="A34" s="4">
        <v>27</v>
      </c>
      <c r="B34" s="4">
        <v>159511</v>
      </c>
      <c r="C34" s="4">
        <v>4.24</v>
      </c>
      <c r="D34" s="4"/>
      <c r="E34" s="4"/>
      <c r="F34" s="4"/>
      <c r="G34" s="4">
        <f t="shared" si="2"/>
        <v>42.400000000000006</v>
      </c>
      <c r="H34" s="4">
        <f t="shared" si="3"/>
        <v>42.400000000000006</v>
      </c>
    </row>
    <row r="35" spans="1:8" x14ac:dyDescent="0.25">
      <c r="A35" s="4">
        <v>28</v>
      </c>
      <c r="B35" s="4">
        <v>159340</v>
      </c>
      <c r="C35" s="4">
        <v>4.22</v>
      </c>
      <c r="D35" s="4"/>
      <c r="E35" s="4"/>
      <c r="F35" s="4"/>
      <c r="G35" s="4">
        <f t="shared" si="2"/>
        <v>42.199999999999996</v>
      </c>
      <c r="H35" s="4">
        <f t="shared" si="3"/>
        <v>42.199999999999996</v>
      </c>
    </row>
    <row r="36" spans="1:8" x14ac:dyDescent="0.25">
      <c r="A36" s="4">
        <v>29</v>
      </c>
      <c r="B36" s="4">
        <v>159315</v>
      </c>
      <c r="C36" s="4">
        <v>4.1900000000000004</v>
      </c>
      <c r="D36" s="4"/>
      <c r="E36" s="4"/>
      <c r="F36" s="4"/>
      <c r="G36" s="4">
        <f t="shared" si="2"/>
        <v>41.900000000000006</v>
      </c>
      <c r="H36" s="4">
        <f t="shared" si="3"/>
        <v>41.900000000000006</v>
      </c>
    </row>
    <row r="37" spans="1:8" x14ac:dyDescent="0.25">
      <c r="A37" s="4">
        <v>30</v>
      </c>
      <c r="B37" s="4">
        <v>159414</v>
      </c>
      <c r="C37" s="4">
        <v>4.1900000000000004</v>
      </c>
      <c r="D37" s="4"/>
      <c r="E37" s="4"/>
      <c r="F37" s="4"/>
      <c r="G37" s="4">
        <f t="shared" si="2"/>
        <v>41.900000000000006</v>
      </c>
      <c r="H37" s="4">
        <f t="shared" si="3"/>
        <v>41.900000000000006</v>
      </c>
    </row>
    <row r="38" spans="1:8" x14ac:dyDescent="0.25">
      <c r="A38" s="4">
        <v>31</v>
      </c>
      <c r="B38" s="4">
        <v>159424</v>
      </c>
      <c r="C38" s="4">
        <v>4.1900000000000004</v>
      </c>
      <c r="D38" s="4"/>
      <c r="E38" s="4"/>
      <c r="F38" s="4"/>
      <c r="G38" s="4">
        <f t="shared" si="2"/>
        <v>41.900000000000006</v>
      </c>
      <c r="H38" s="4">
        <f t="shared" si="3"/>
        <v>41.900000000000006</v>
      </c>
    </row>
    <row r="40" spans="1:8" x14ac:dyDescent="0.25">
      <c r="A40" s="1" t="s">
        <v>14</v>
      </c>
      <c r="B40" s="1"/>
      <c r="C40" s="1"/>
      <c r="D40" s="1"/>
      <c r="E40" s="1"/>
      <c r="F40" s="1"/>
      <c r="G40" s="1"/>
      <c r="H40" s="1"/>
    </row>
    <row r="41" spans="1:8" x14ac:dyDescent="0.25">
      <c r="A41" s="6" t="s">
        <v>5</v>
      </c>
      <c r="B41" s="6" t="s">
        <v>6</v>
      </c>
      <c r="C41" s="6" t="s">
        <v>7</v>
      </c>
      <c r="D41" s="6" t="s">
        <v>8</v>
      </c>
      <c r="E41" s="6"/>
      <c r="F41" s="6"/>
      <c r="G41" s="6" t="s">
        <v>13</v>
      </c>
      <c r="H41" s="6" t="s">
        <v>12</v>
      </c>
    </row>
    <row r="42" spans="1:8" x14ac:dyDescent="0.25">
      <c r="A42" s="6"/>
      <c r="B42" s="6"/>
      <c r="C42" s="6"/>
      <c r="D42" s="8" t="s">
        <v>9</v>
      </c>
      <c r="E42" s="8" t="s">
        <v>10</v>
      </c>
      <c r="F42" s="8" t="s">
        <v>11</v>
      </c>
      <c r="G42" s="6"/>
      <c r="H42" s="6"/>
    </row>
    <row r="43" spans="1:8" x14ac:dyDescent="0.25">
      <c r="A43" s="7">
        <v>1</v>
      </c>
      <c r="B43" s="7">
        <v>155926</v>
      </c>
      <c r="C43" s="7">
        <v>4.6399999999999997</v>
      </c>
      <c r="D43" s="7">
        <v>6.6</v>
      </c>
      <c r="E43" s="7">
        <v>7</v>
      </c>
      <c r="F43" s="7">
        <v>8</v>
      </c>
      <c r="G43" s="7">
        <f>PRODUCT(C43,10)</f>
        <v>46.4</v>
      </c>
      <c r="H43" s="7">
        <f>SUM(G43,D43,E43,F43)</f>
        <v>68</v>
      </c>
    </row>
    <row r="44" spans="1:8" x14ac:dyDescent="0.25">
      <c r="A44" s="7">
        <v>2</v>
      </c>
      <c r="B44" s="7">
        <v>155954</v>
      </c>
      <c r="C44" s="7">
        <v>3.96</v>
      </c>
      <c r="D44" s="7">
        <v>7</v>
      </c>
      <c r="E44" s="7">
        <v>6</v>
      </c>
      <c r="F44" s="7"/>
      <c r="G44" s="7">
        <f t="shared" ref="G44:G60" si="4">PRODUCT(C44,10)</f>
        <v>39.6</v>
      </c>
      <c r="H44" s="7">
        <f t="shared" ref="H44:H60" si="5">SUM(G44,D44,E44,F44)</f>
        <v>52.6</v>
      </c>
    </row>
    <row r="45" spans="1:8" x14ac:dyDescent="0.25">
      <c r="A45" s="7">
        <v>3</v>
      </c>
      <c r="B45" s="7">
        <v>155855</v>
      </c>
      <c r="C45" s="7">
        <v>4</v>
      </c>
      <c r="D45" s="7">
        <v>7</v>
      </c>
      <c r="E45" s="7"/>
      <c r="F45" s="7"/>
      <c r="G45" s="7">
        <f t="shared" si="4"/>
        <v>40</v>
      </c>
      <c r="H45" s="7">
        <f t="shared" si="5"/>
        <v>47</v>
      </c>
    </row>
    <row r="46" spans="1:8" x14ac:dyDescent="0.25">
      <c r="A46" s="7">
        <v>4</v>
      </c>
      <c r="B46" s="7">
        <v>155890</v>
      </c>
      <c r="C46" s="7">
        <v>3.95</v>
      </c>
      <c r="D46" s="7">
        <v>6.8</v>
      </c>
      <c r="E46" s="7"/>
      <c r="F46" s="7"/>
      <c r="G46" s="7">
        <f t="shared" si="4"/>
        <v>39.5</v>
      </c>
      <c r="H46" s="7">
        <f t="shared" si="5"/>
        <v>46.3</v>
      </c>
    </row>
    <row r="47" spans="1:8" x14ac:dyDescent="0.25">
      <c r="A47" s="7">
        <v>5</v>
      </c>
      <c r="B47" s="7">
        <v>155901</v>
      </c>
      <c r="C47" s="7">
        <v>4.5</v>
      </c>
      <c r="D47" s="7">
        <v>1</v>
      </c>
      <c r="E47" s="7"/>
      <c r="F47" s="7"/>
      <c r="G47" s="7">
        <f t="shared" si="4"/>
        <v>45</v>
      </c>
      <c r="H47" s="7">
        <f t="shared" si="5"/>
        <v>46</v>
      </c>
    </row>
    <row r="48" spans="1:8" x14ac:dyDescent="0.25">
      <c r="A48" s="7">
        <v>6</v>
      </c>
      <c r="B48" s="7">
        <v>155877</v>
      </c>
      <c r="C48" s="7">
        <v>4.07</v>
      </c>
      <c r="D48" s="7"/>
      <c r="E48" s="7">
        <v>5</v>
      </c>
      <c r="F48" s="7"/>
      <c r="G48" s="7">
        <f t="shared" si="4"/>
        <v>40.700000000000003</v>
      </c>
      <c r="H48" s="7">
        <f t="shared" si="5"/>
        <v>45.7</v>
      </c>
    </row>
    <row r="49" spans="1:8" x14ac:dyDescent="0.25">
      <c r="A49" s="7">
        <v>7</v>
      </c>
      <c r="B49" s="7">
        <v>155969</v>
      </c>
      <c r="C49" s="7">
        <v>4.5</v>
      </c>
      <c r="D49" s="7"/>
      <c r="E49" s="7"/>
      <c r="F49" s="7"/>
      <c r="G49" s="7">
        <f t="shared" si="4"/>
        <v>45</v>
      </c>
      <c r="H49" s="7">
        <f t="shared" si="5"/>
        <v>45</v>
      </c>
    </row>
    <row r="50" spans="1:8" x14ac:dyDescent="0.25">
      <c r="A50" s="7">
        <v>8</v>
      </c>
      <c r="B50" s="7">
        <v>156092</v>
      </c>
      <c r="C50" s="7">
        <v>4.41</v>
      </c>
      <c r="D50" s="7"/>
      <c r="E50" s="7"/>
      <c r="F50" s="7"/>
      <c r="G50" s="7">
        <f t="shared" si="4"/>
        <v>44.1</v>
      </c>
      <c r="H50" s="7">
        <f t="shared" si="5"/>
        <v>44.1</v>
      </c>
    </row>
    <row r="51" spans="1:8" x14ac:dyDescent="0.25">
      <c r="A51" s="7">
        <v>9</v>
      </c>
      <c r="B51" s="7">
        <v>155864</v>
      </c>
      <c r="C51" s="7">
        <v>3.89</v>
      </c>
      <c r="D51" s="7"/>
      <c r="E51" s="7"/>
      <c r="F51" s="7">
        <v>5</v>
      </c>
      <c r="G51" s="7">
        <f t="shared" si="4"/>
        <v>38.9</v>
      </c>
      <c r="H51" s="7">
        <f t="shared" si="5"/>
        <v>43.9</v>
      </c>
    </row>
    <row r="52" spans="1:8" x14ac:dyDescent="0.25">
      <c r="A52" s="7">
        <v>10</v>
      </c>
      <c r="B52" s="7">
        <v>155916</v>
      </c>
      <c r="C52" s="7">
        <v>4.34</v>
      </c>
      <c r="D52" s="7"/>
      <c r="E52" s="7"/>
      <c r="F52" s="7"/>
      <c r="G52" s="7">
        <f t="shared" si="4"/>
        <v>43.4</v>
      </c>
      <c r="H52" s="7">
        <f t="shared" si="5"/>
        <v>43.4</v>
      </c>
    </row>
    <row r="53" spans="1:8" x14ac:dyDescent="0.25">
      <c r="A53" s="7">
        <v>11</v>
      </c>
      <c r="B53" s="7">
        <v>155876</v>
      </c>
      <c r="C53" s="7">
        <v>4.1900000000000004</v>
      </c>
      <c r="D53" s="7"/>
      <c r="E53" s="7"/>
      <c r="F53" s="7"/>
      <c r="G53" s="7">
        <f t="shared" si="4"/>
        <v>41.900000000000006</v>
      </c>
      <c r="H53" s="7">
        <f t="shared" si="5"/>
        <v>41.900000000000006</v>
      </c>
    </row>
    <row r="54" spans="1:8" x14ac:dyDescent="0.25">
      <c r="A54" s="7">
        <v>12</v>
      </c>
      <c r="B54" s="7">
        <v>155920</v>
      </c>
      <c r="C54" s="7">
        <v>4.13</v>
      </c>
      <c r="D54" s="7"/>
      <c r="E54" s="7"/>
      <c r="F54" s="7"/>
      <c r="G54" s="7">
        <f t="shared" si="4"/>
        <v>41.3</v>
      </c>
      <c r="H54" s="7">
        <f t="shared" si="5"/>
        <v>41.3</v>
      </c>
    </row>
    <row r="55" spans="1:8" x14ac:dyDescent="0.25">
      <c r="A55" s="7">
        <v>13</v>
      </c>
      <c r="B55" s="7">
        <v>155996</v>
      </c>
      <c r="C55" s="7">
        <v>4.13</v>
      </c>
      <c r="D55" s="7"/>
      <c r="E55" s="7"/>
      <c r="F55" s="7"/>
      <c r="G55" s="7">
        <f t="shared" si="4"/>
        <v>41.3</v>
      </c>
      <c r="H55" s="7">
        <f t="shared" si="5"/>
        <v>41.3</v>
      </c>
    </row>
    <row r="56" spans="1:8" x14ac:dyDescent="0.25">
      <c r="A56" s="7">
        <v>14</v>
      </c>
      <c r="B56" s="7">
        <v>156029</v>
      </c>
      <c r="C56" s="7">
        <v>4.05</v>
      </c>
      <c r="D56" s="7"/>
      <c r="E56" s="7"/>
      <c r="F56" s="7"/>
      <c r="G56" s="7">
        <f t="shared" si="4"/>
        <v>40.5</v>
      </c>
      <c r="H56" s="7">
        <f t="shared" si="5"/>
        <v>40.5</v>
      </c>
    </row>
    <row r="57" spans="1:8" x14ac:dyDescent="0.25">
      <c r="A57" s="7">
        <v>15</v>
      </c>
      <c r="B57" s="7">
        <v>156957</v>
      </c>
      <c r="C57" s="7">
        <v>4.04</v>
      </c>
      <c r="D57" s="7"/>
      <c r="E57" s="7"/>
      <c r="F57" s="7"/>
      <c r="G57" s="7">
        <f t="shared" si="4"/>
        <v>40.4</v>
      </c>
      <c r="H57" s="7">
        <f t="shared" si="5"/>
        <v>40.4</v>
      </c>
    </row>
    <row r="58" spans="1:8" x14ac:dyDescent="0.25">
      <c r="A58" s="7">
        <v>16</v>
      </c>
      <c r="B58" s="7">
        <v>155968</v>
      </c>
      <c r="C58" s="7">
        <v>4.03</v>
      </c>
      <c r="D58" s="7"/>
      <c r="E58" s="7"/>
      <c r="F58" s="7"/>
      <c r="G58" s="7">
        <f t="shared" si="4"/>
        <v>40.300000000000004</v>
      </c>
      <c r="H58" s="7">
        <f t="shared" si="5"/>
        <v>40.300000000000004</v>
      </c>
    </row>
    <row r="59" spans="1:8" x14ac:dyDescent="0.25">
      <c r="A59" s="7">
        <v>17</v>
      </c>
      <c r="B59" s="7">
        <v>156096</v>
      </c>
      <c r="C59" s="7">
        <v>4.03</v>
      </c>
      <c r="D59" s="7"/>
      <c r="E59" s="7"/>
      <c r="F59" s="7"/>
      <c r="G59" s="7">
        <f t="shared" si="4"/>
        <v>40.300000000000004</v>
      </c>
      <c r="H59" s="7">
        <f t="shared" si="5"/>
        <v>40.300000000000004</v>
      </c>
    </row>
    <row r="60" spans="1:8" x14ac:dyDescent="0.25">
      <c r="A60" s="7">
        <v>18</v>
      </c>
      <c r="B60" s="7">
        <v>156077</v>
      </c>
      <c r="C60" s="7">
        <v>4</v>
      </c>
      <c r="D60" s="7"/>
      <c r="E60" s="7"/>
      <c r="F60" s="7"/>
      <c r="G60" s="7">
        <f t="shared" si="4"/>
        <v>40</v>
      </c>
      <c r="H60" s="7">
        <f t="shared" si="5"/>
        <v>40</v>
      </c>
    </row>
    <row r="62" spans="1:8" x14ac:dyDescent="0.25">
      <c r="A62" s="1" t="s">
        <v>15</v>
      </c>
      <c r="B62" s="1"/>
      <c r="C62" s="1"/>
      <c r="D62" s="1"/>
      <c r="E62" s="1"/>
      <c r="F62" s="1"/>
      <c r="G62" s="1"/>
      <c r="H62" s="1"/>
    </row>
    <row r="63" spans="1:8" x14ac:dyDescent="0.25">
      <c r="A63" s="6" t="s">
        <v>5</v>
      </c>
      <c r="B63" s="6" t="s">
        <v>6</v>
      </c>
      <c r="C63" s="6" t="s">
        <v>7</v>
      </c>
      <c r="D63" s="6" t="s">
        <v>8</v>
      </c>
      <c r="E63" s="6"/>
      <c r="F63" s="6"/>
      <c r="G63" s="6" t="s">
        <v>13</v>
      </c>
      <c r="H63" s="6" t="s">
        <v>12</v>
      </c>
    </row>
    <row r="64" spans="1:8" x14ac:dyDescent="0.25">
      <c r="A64" s="6"/>
      <c r="B64" s="6"/>
      <c r="C64" s="6"/>
      <c r="D64" s="8" t="s">
        <v>9</v>
      </c>
      <c r="E64" s="8" t="s">
        <v>10</v>
      </c>
      <c r="F64" s="8" t="s">
        <v>11</v>
      </c>
      <c r="G64" s="6"/>
      <c r="H64" s="6"/>
    </row>
    <row r="65" spans="1:8" ht="15.75" x14ac:dyDescent="0.25">
      <c r="A65" s="7">
        <v>1</v>
      </c>
      <c r="B65" s="9">
        <v>152663</v>
      </c>
      <c r="C65" s="9">
        <v>4.83</v>
      </c>
      <c r="D65" s="9">
        <v>1</v>
      </c>
      <c r="E65" s="9">
        <v>6</v>
      </c>
      <c r="F65" s="7"/>
      <c r="G65" s="7">
        <f>PRODUCT(C65,10)</f>
        <v>48.3</v>
      </c>
      <c r="H65" s="7">
        <f>SUM(G65,D65,E65,F65)</f>
        <v>55.3</v>
      </c>
    </row>
    <row r="66" spans="1:8" ht="15.75" x14ac:dyDescent="0.25">
      <c r="A66" s="7">
        <v>2</v>
      </c>
      <c r="B66" s="9">
        <v>152528</v>
      </c>
      <c r="C66" s="9">
        <v>4.2300000000000004</v>
      </c>
      <c r="D66" s="9">
        <v>0.5</v>
      </c>
      <c r="E66" s="9"/>
      <c r="F66" s="7">
        <v>10</v>
      </c>
      <c r="G66" s="7">
        <f t="shared" ref="G66:G76" si="6">PRODUCT(C66,10)</f>
        <v>42.300000000000004</v>
      </c>
      <c r="H66" s="7">
        <f t="shared" ref="H66:H76" si="7">SUM(G66,D66,E66,F66)</f>
        <v>52.800000000000004</v>
      </c>
    </row>
    <row r="67" spans="1:8" ht="15.75" x14ac:dyDescent="0.25">
      <c r="A67" s="7">
        <v>3</v>
      </c>
      <c r="B67" s="9">
        <v>152530</v>
      </c>
      <c r="C67" s="9">
        <v>4.67</v>
      </c>
      <c r="D67" s="9">
        <v>6</v>
      </c>
      <c r="E67" s="9"/>
      <c r="F67" s="7"/>
      <c r="G67" s="7">
        <f t="shared" si="6"/>
        <v>46.7</v>
      </c>
      <c r="H67" s="7">
        <f t="shared" si="7"/>
        <v>52.7</v>
      </c>
    </row>
    <row r="68" spans="1:8" ht="15.75" x14ac:dyDescent="0.25">
      <c r="A68" s="7">
        <v>4</v>
      </c>
      <c r="B68" s="9">
        <v>152645</v>
      </c>
      <c r="C68" s="9">
        <v>4.57</v>
      </c>
      <c r="D68" s="9"/>
      <c r="E68" s="9">
        <v>7</v>
      </c>
      <c r="F68" s="7"/>
      <c r="G68" s="7">
        <f t="shared" si="6"/>
        <v>45.7</v>
      </c>
      <c r="H68" s="7">
        <f t="shared" si="7"/>
        <v>52.7</v>
      </c>
    </row>
    <row r="69" spans="1:8" ht="15.75" x14ac:dyDescent="0.25">
      <c r="A69" s="7">
        <v>5</v>
      </c>
      <c r="B69" s="9">
        <v>152587</v>
      </c>
      <c r="C69" s="9">
        <v>4.87</v>
      </c>
      <c r="D69" s="9">
        <v>2.5</v>
      </c>
      <c r="E69" s="9"/>
      <c r="F69" s="7">
        <v>1</v>
      </c>
      <c r="G69" s="7">
        <f t="shared" si="6"/>
        <v>48.7</v>
      </c>
      <c r="H69" s="7">
        <f t="shared" si="7"/>
        <v>52.2</v>
      </c>
    </row>
    <row r="70" spans="1:8" ht="15.75" x14ac:dyDescent="0.25">
      <c r="A70" s="7">
        <v>6</v>
      </c>
      <c r="B70" s="9">
        <v>152518</v>
      </c>
      <c r="C70" s="9">
        <v>4.22</v>
      </c>
      <c r="D70" s="9">
        <v>1</v>
      </c>
      <c r="E70" s="9">
        <v>8</v>
      </c>
      <c r="F70" s="7"/>
      <c r="G70" s="7">
        <f t="shared" si="6"/>
        <v>42.199999999999996</v>
      </c>
      <c r="H70" s="7">
        <f t="shared" si="7"/>
        <v>51.199999999999996</v>
      </c>
    </row>
    <row r="71" spans="1:8" ht="15.75" x14ac:dyDescent="0.25">
      <c r="A71" s="7">
        <v>7</v>
      </c>
      <c r="B71" s="9">
        <v>152657</v>
      </c>
      <c r="C71" s="9">
        <v>4.4000000000000004</v>
      </c>
      <c r="D71" s="9">
        <v>6</v>
      </c>
      <c r="E71" s="9"/>
      <c r="F71" s="7"/>
      <c r="G71" s="7">
        <f t="shared" si="6"/>
        <v>44</v>
      </c>
      <c r="H71" s="7">
        <f t="shared" si="7"/>
        <v>50</v>
      </c>
    </row>
    <row r="72" spans="1:8" ht="15.75" x14ac:dyDescent="0.25">
      <c r="A72" s="7">
        <v>8</v>
      </c>
      <c r="B72" s="9">
        <v>152634</v>
      </c>
      <c r="C72" s="9">
        <v>4.03</v>
      </c>
      <c r="D72" s="9">
        <v>9.5</v>
      </c>
      <c r="E72" s="9"/>
      <c r="F72" s="7"/>
      <c r="G72" s="7">
        <f t="shared" si="6"/>
        <v>40.300000000000004</v>
      </c>
      <c r="H72" s="7">
        <f t="shared" si="7"/>
        <v>49.800000000000004</v>
      </c>
    </row>
    <row r="73" spans="1:8" ht="15.75" x14ac:dyDescent="0.25">
      <c r="A73" s="7">
        <v>9</v>
      </c>
      <c r="B73" s="9">
        <v>152585</v>
      </c>
      <c r="C73" s="9">
        <v>4.5999999999999996</v>
      </c>
      <c r="D73" s="9">
        <v>3.5</v>
      </c>
      <c r="E73" s="9"/>
      <c r="F73" s="7"/>
      <c r="G73" s="7">
        <f t="shared" si="6"/>
        <v>46</v>
      </c>
      <c r="H73" s="7">
        <f t="shared" si="7"/>
        <v>49.5</v>
      </c>
    </row>
    <row r="74" spans="1:8" ht="15.75" x14ac:dyDescent="0.25">
      <c r="A74" s="7">
        <v>10</v>
      </c>
      <c r="B74" s="9">
        <v>152523</v>
      </c>
      <c r="C74" s="9">
        <v>4.4000000000000004</v>
      </c>
      <c r="D74" s="9">
        <v>4</v>
      </c>
      <c r="E74" s="9"/>
      <c r="F74" s="7"/>
      <c r="G74" s="7">
        <f t="shared" si="6"/>
        <v>44</v>
      </c>
      <c r="H74" s="7">
        <f t="shared" si="7"/>
        <v>48</v>
      </c>
    </row>
    <row r="75" spans="1:8" ht="15.75" x14ac:dyDescent="0.25">
      <c r="A75" s="7">
        <v>11</v>
      </c>
      <c r="B75" s="9">
        <v>152547</v>
      </c>
      <c r="C75" s="9">
        <v>4.13</v>
      </c>
      <c r="D75" s="9"/>
      <c r="E75" s="9">
        <v>6</v>
      </c>
      <c r="F75" s="7"/>
      <c r="G75" s="7">
        <f t="shared" si="6"/>
        <v>41.3</v>
      </c>
      <c r="H75" s="7">
        <f t="shared" si="7"/>
        <v>47.3</v>
      </c>
    </row>
    <row r="76" spans="1:8" ht="15.75" x14ac:dyDescent="0.25">
      <c r="A76" s="7">
        <v>12</v>
      </c>
      <c r="B76" s="9">
        <v>152514</v>
      </c>
      <c r="C76" s="9">
        <v>4.7</v>
      </c>
      <c r="D76" s="9"/>
      <c r="E76" s="9"/>
      <c r="F76" s="7"/>
      <c r="G76" s="7">
        <f t="shared" si="6"/>
        <v>47</v>
      </c>
      <c r="H76" s="7">
        <f t="shared" si="7"/>
        <v>47</v>
      </c>
    </row>
    <row r="77" spans="1:8" ht="15.75" x14ac:dyDescent="0.25">
      <c r="A77" s="7">
        <v>13</v>
      </c>
      <c r="B77" s="9">
        <v>152604</v>
      </c>
      <c r="C77" s="9">
        <v>4.7</v>
      </c>
      <c r="D77" s="9"/>
      <c r="E77" s="9"/>
      <c r="F77" s="7"/>
      <c r="G77" s="7">
        <f>PRODUCT(C77,10)</f>
        <v>47</v>
      </c>
      <c r="H77" s="7">
        <f>SUM(G77,D77,E77,F77)</f>
        <v>47</v>
      </c>
    </row>
    <row r="78" spans="1:8" ht="15.75" x14ac:dyDescent="0.25">
      <c r="A78" s="7">
        <v>14</v>
      </c>
      <c r="B78" s="9">
        <v>152595</v>
      </c>
      <c r="C78" s="9">
        <v>4.5</v>
      </c>
      <c r="D78" s="9">
        <v>2</v>
      </c>
      <c r="E78" s="9"/>
      <c r="F78" s="7"/>
      <c r="G78" s="7">
        <f t="shared" ref="G78:G96" si="8">PRODUCT(C78,10)</f>
        <v>45</v>
      </c>
      <c r="H78" s="7">
        <f t="shared" ref="H78:H97" si="9">SUM(G78,D78,E78,F78)</f>
        <v>47</v>
      </c>
    </row>
    <row r="79" spans="1:8" ht="15.75" x14ac:dyDescent="0.25">
      <c r="A79" s="7">
        <v>15</v>
      </c>
      <c r="B79" s="9">
        <v>152667</v>
      </c>
      <c r="C79" s="9">
        <v>4.63</v>
      </c>
      <c r="D79" s="9"/>
      <c r="E79" s="9"/>
      <c r="F79" s="7"/>
      <c r="G79" s="7">
        <f t="shared" si="8"/>
        <v>46.3</v>
      </c>
      <c r="H79" s="7">
        <f t="shared" si="9"/>
        <v>46.3</v>
      </c>
    </row>
    <row r="80" spans="1:8" ht="15.75" x14ac:dyDescent="0.25">
      <c r="A80" s="7">
        <v>16</v>
      </c>
      <c r="B80" s="9">
        <v>152540</v>
      </c>
      <c r="C80" s="9">
        <v>4.5</v>
      </c>
      <c r="D80" s="9"/>
      <c r="E80" s="9"/>
      <c r="F80" s="7"/>
      <c r="G80" s="7">
        <f t="shared" si="8"/>
        <v>45</v>
      </c>
      <c r="H80" s="7">
        <f t="shared" si="9"/>
        <v>45</v>
      </c>
    </row>
    <row r="81" spans="1:8" ht="15.75" x14ac:dyDescent="0.25">
      <c r="A81" s="7">
        <v>17</v>
      </c>
      <c r="B81" s="9">
        <v>152476</v>
      </c>
      <c r="C81" s="9">
        <v>4.5</v>
      </c>
      <c r="D81" s="9"/>
      <c r="E81" s="9"/>
      <c r="F81" s="7"/>
      <c r="G81" s="7">
        <f t="shared" si="8"/>
        <v>45</v>
      </c>
      <c r="H81" s="7">
        <f t="shared" si="9"/>
        <v>45</v>
      </c>
    </row>
    <row r="82" spans="1:8" ht="15.75" x14ac:dyDescent="0.25">
      <c r="A82" s="7">
        <v>18</v>
      </c>
      <c r="B82" s="9">
        <v>152521</v>
      </c>
      <c r="C82" s="9">
        <v>3.87</v>
      </c>
      <c r="D82" s="9"/>
      <c r="E82" s="9">
        <v>6</v>
      </c>
      <c r="F82" s="7"/>
      <c r="G82" s="7">
        <f t="shared" si="8"/>
        <v>38.700000000000003</v>
      </c>
      <c r="H82" s="7">
        <f t="shared" si="9"/>
        <v>44.7</v>
      </c>
    </row>
    <row r="83" spans="1:8" ht="15.75" x14ac:dyDescent="0.25">
      <c r="A83" s="7">
        <v>19</v>
      </c>
      <c r="B83" s="9">
        <v>152560</v>
      </c>
      <c r="C83" s="9">
        <v>4.43</v>
      </c>
      <c r="D83" s="9"/>
      <c r="E83" s="9"/>
      <c r="F83" s="7"/>
      <c r="G83" s="7">
        <f t="shared" si="8"/>
        <v>44.3</v>
      </c>
      <c r="H83" s="7">
        <f t="shared" si="9"/>
        <v>44.3</v>
      </c>
    </row>
    <row r="84" spans="1:8" ht="15.75" x14ac:dyDescent="0.25">
      <c r="A84" s="7">
        <v>20</v>
      </c>
      <c r="B84" s="9">
        <v>152668</v>
      </c>
      <c r="C84" s="9">
        <v>4.43</v>
      </c>
      <c r="D84" s="9"/>
      <c r="E84" s="9"/>
      <c r="F84" s="7"/>
      <c r="G84" s="7">
        <f t="shared" si="8"/>
        <v>44.3</v>
      </c>
      <c r="H84" s="7">
        <f t="shared" si="9"/>
        <v>44.3</v>
      </c>
    </row>
    <row r="85" spans="1:8" ht="15.75" x14ac:dyDescent="0.25">
      <c r="A85" s="7">
        <v>21</v>
      </c>
      <c r="B85" s="9">
        <v>152542</v>
      </c>
      <c r="C85" s="9">
        <v>4.4000000000000004</v>
      </c>
      <c r="D85" s="9"/>
      <c r="E85" s="9"/>
      <c r="F85" s="7"/>
      <c r="G85" s="7">
        <f t="shared" si="8"/>
        <v>44</v>
      </c>
      <c r="H85" s="7">
        <f t="shared" si="9"/>
        <v>44</v>
      </c>
    </row>
    <row r="86" spans="1:8" ht="15.75" x14ac:dyDescent="0.25">
      <c r="A86" s="7">
        <v>22</v>
      </c>
      <c r="B86" s="9">
        <v>152590</v>
      </c>
      <c r="C86" s="9">
        <v>4.4000000000000004</v>
      </c>
      <c r="D86" s="9"/>
      <c r="E86" s="9"/>
      <c r="F86" s="7"/>
      <c r="G86" s="7">
        <f t="shared" si="8"/>
        <v>44</v>
      </c>
      <c r="H86" s="7">
        <f t="shared" si="9"/>
        <v>44</v>
      </c>
    </row>
    <row r="87" spans="1:8" ht="15.75" x14ac:dyDescent="0.25">
      <c r="A87" s="7">
        <v>23</v>
      </c>
      <c r="B87" s="9">
        <v>152565</v>
      </c>
      <c r="C87" s="9">
        <v>4.2300000000000004</v>
      </c>
      <c r="D87" s="9">
        <v>1.5</v>
      </c>
      <c r="E87" s="9"/>
      <c r="F87" s="7"/>
      <c r="G87" s="7">
        <f t="shared" si="8"/>
        <v>42.300000000000004</v>
      </c>
      <c r="H87" s="7">
        <f t="shared" si="9"/>
        <v>43.800000000000004</v>
      </c>
    </row>
    <row r="88" spans="1:8" ht="15.75" x14ac:dyDescent="0.25">
      <c r="A88" s="7">
        <v>24</v>
      </c>
      <c r="B88" s="9">
        <v>153375</v>
      </c>
      <c r="C88" s="9">
        <v>4.3</v>
      </c>
      <c r="D88" s="9"/>
      <c r="E88" s="9"/>
      <c r="F88" s="7"/>
      <c r="G88" s="7">
        <f t="shared" si="8"/>
        <v>43</v>
      </c>
      <c r="H88" s="7">
        <f t="shared" si="9"/>
        <v>43</v>
      </c>
    </row>
    <row r="89" spans="1:8" ht="15.75" x14ac:dyDescent="0.25">
      <c r="A89" s="7">
        <v>25</v>
      </c>
      <c r="B89" s="9">
        <v>152629</v>
      </c>
      <c r="C89" s="9">
        <v>4.2699999999999996</v>
      </c>
      <c r="D89" s="9"/>
      <c r="E89" s="9"/>
      <c r="F89" s="7"/>
      <c r="G89" s="7">
        <f t="shared" si="8"/>
        <v>42.699999999999996</v>
      </c>
      <c r="H89" s="7">
        <f t="shared" si="9"/>
        <v>42.699999999999996</v>
      </c>
    </row>
    <row r="90" spans="1:8" ht="15.75" x14ac:dyDescent="0.25">
      <c r="A90" s="7">
        <v>26</v>
      </c>
      <c r="B90" s="9">
        <v>152557</v>
      </c>
      <c r="C90" s="9">
        <v>4.2300000000000004</v>
      </c>
      <c r="D90" s="9"/>
      <c r="E90" s="9"/>
      <c r="F90" s="7"/>
      <c r="G90" s="7">
        <f t="shared" si="8"/>
        <v>42.300000000000004</v>
      </c>
      <c r="H90" s="7">
        <f t="shared" si="9"/>
        <v>42.300000000000004</v>
      </c>
    </row>
    <row r="91" spans="1:8" ht="15.75" x14ac:dyDescent="0.25">
      <c r="A91" s="7">
        <v>27</v>
      </c>
      <c r="B91" s="9">
        <v>152478</v>
      </c>
      <c r="C91" s="9">
        <v>4.2300000000000004</v>
      </c>
      <c r="D91" s="9"/>
      <c r="E91" s="9"/>
      <c r="F91" s="7"/>
      <c r="G91" s="7">
        <f t="shared" si="8"/>
        <v>42.300000000000004</v>
      </c>
      <c r="H91" s="7">
        <f t="shared" si="9"/>
        <v>42.300000000000004</v>
      </c>
    </row>
    <row r="92" spans="1:8" ht="15.75" x14ac:dyDescent="0.25">
      <c r="A92" s="7">
        <v>28</v>
      </c>
      <c r="B92" s="9">
        <v>143472</v>
      </c>
      <c r="C92" s="9">
        <v>4.2</v>
      </c>
      <c r="D92" s="9"/>
      <c r="E92" s="9"/>
      <c r="F92" s="7"/>
      <c r="G92" s="7">
        <f t="shared" si="8"/>
        <v>42</v>
      </c>
      <c r="H92" s="7">
        <f t="shared" si="9"/>
        <v>42</v>
      </c>
    </row>
    <row r="93" spans="1:8" ht="15.75" x14ac:dyDescent="0.25">
      <c r="A93" s="7">
        <v>29</v>
      </c>
      <c r="B93" s="9">
        <v>152618</v>
      </c>
      <c r="C93" s="9">
        <v>4.2</v>
      </c>
      <c r="D93" s="9"/>
      <c r="E93" s="9"/>
      <c r="F93" s="7"/>
      <c r="G93" s="7">
        <f t="shared" si="8"/>
        <v>42</v>
      </c>
      <c r="H93" s="7">
        <f t="shared" si="9"/>
        <v>42</v>
      </c>
    </row>
    <row r="94" spans="1:8" ht="15.75" x14ac:dyDescent="0.25">
      <c r="A94" s="7">
        <v>30</v>
      </c>
      <c r="B94" s="9">
        <v>152484</v>
      </c>
      <c r="C94" s="9">
        <v>4.2</v>
      </c>
      <c r="D94" s="9"/>
      <c r="E94" s="9"/>
      <c r="F94" s="7"/>
      <c r="G94" s="7">
        <f t="shared" si="8"/>
        <v>42</v>
      </c>
      <c r="H94" s="7">
        <f t="shared" si="9"/>
        <v>42</v>
      </c>
    </row>
    <row r="95" spans="1:8" ht="15.75" x14ac:dyDescent="0.25">
      <c r="A95" s="7">
        <v>31</v>
      </c>
      <c r="B95" s="9">
        <v>152605</v>
      </c>
      <c r="C95" s="9">
        <v>4.17</v>
      </c>
      <c r="D95" s="9"/>
      <c r="E95" s="9"/>
      <c r="F95" s="7"/>
      <c r="G95" s="7">
        <f t="shared" si="8"/>
        <v>41.7</v>
      </c>
      <c r="H95" s="7">
        <f t="shared" si="9"/>
        <v>41.7</v>
      </c>
    </row>
    <row r="96" spans="1:8" ht="15.75" x14ac:dyDescent="0.25">
      <c r="A96" s="7">
        <v>32</v>
      </c>
      <c r="B96" s="9">
        <v>152535</v>
      </c>
      <c r="C96" s="9">
        <v>4.13</v>
      </c>
      <c r="D96" s="9"/>
      <c r="E96" s="9"/>
      <c r="F96" s="7"/>
      <c r="G96" s="7">
        <f t="shared" si="8"/>
        <v>41.3</v>
      </c>
      <c r="H96" s="7">
        <f t="shared" si="9"/>
        <v>41.3</v>
      </c>
    </row>
    <row r="97" spans="1:8" ht="15.75" x14ac:dyDescent="0.25">
      <c r="A97" s="7">
        <v>33</v>
      </c>
      <c r="B97" s="9">
        <v>154696</v>
      </c>
      <c r="C97" s="9">
        <v>4.0999999999999996</v>
      </c>
      <c r="D97" s="9"/>
      <c r="E97" s="9"/>
      <c r="F97" s="7"/>
      <c r="G97" s="7">
        <f>PRODUCT(C97,10)</f>
        <v>41</v>
      </c>
      <c r="H97" s="7">
        <f t="shared" si="9"/>
        <v>41</v>
      </c>
    </row>
    <row r="98" spans="1:8" ht="15.75" x14ac:dyDescent="0.25">
      <c r="A98" s="7">
        <v>34</v>
      </c>
      <c r="B98" s="9">
        <v>152608</v>
      </c>
      <c r="C98" s="9">
        <v>4.03</v>
      </c>
      <c r="D98" s="7"/>
      <c r="E98" s="7"/>
      <c r="F98" s="7"/>
      <c r="G98" s="7">
        <v>40.299999999999997</v>
      </c>
      <c r="H98" s="7">
        <f>SUM(G98,D98,E98,F98)</f>
        <v>40.299999999999997</v>
      </c>
    </row>
  </sheetData>
  <mergeCells count="25">
    <mergeCell ref="A62:H62"/>
    <mergeCell ref="A63:A64"/>
    <mergeCell ref="B63:B64"/>
    <mergeCell ref="C63:C64"/>
    <mergeCell ref="D63:F63"/>
    <mergeCell ref="G63:G64"/>
    <mergeCell ref="H63:H64"/>
    <mergeCell ref="H6:H7"/>
    <mergeCell ref="A40:H40"/>
    <mergeCell ref="A41:A42"/>
    <mergeCell ref="B41:B42"/>
    <mergeCell ref="C41:C42"/>
    <mergeCell ref="D41:F41"/>
    <mergeCell ref="G41:G42"/>
    <mergeCell ref="H41:H42"/>
    <mergeCell ref="A1:G1"/>
    <mergeCell ref="A2:G2"/>
    <mergeCell ref="A3:G3"/>
    <mergeCell ref="A4:G4"/>
    <mergeCell ref="A5:G5"/>
    <mergeCell ref="A6:A7"/>
    <mergeCell ref="B6:B7"/>
    <mergeCell ref="C6:C7"/>
    <mergeCell ref="D6:F6"/>
    <mergeCell ref="G6:G7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Marciniak Hanna</dc:creator>
  <cp:lastModifiedBy>Marciniak Hanna</cp:lastModifiedBy>
  <cp:lastPrinted>2026-10-19T12:06:01Z</cp:lastPrinted>
  <dcterms:created xsi:type="dcterms:W3CDTF">2026-10-19T11:59:12Z</dcterms:created>
  <dcterms:modified xsi:type="dcterms:W3CDTF">2026-10-19T12:07:40Z</dcterms:modified>
</cp:coreProperties>
</file>